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TATISTIKA_APP\siteNOI\"/>
    </mc:Choice>
  </mc:AlternateContent>
  <xr:revisionPtr revIDLastSave="0" documentId="8_{2E9AEC62-8CB6-4838-B4FD-9D23309F75D2}" xr6:coauthVersionLast="36" xr6:coauthVersionMax="36" xr10:uidLastSave="{00000000-0000-0000-0000-000000000000}"/>
  <bookViews>
    <workbookView xWindow="0" yWindow="0" windowWidth="21600" windowHeight="8925" xr2:uid="{759E4F4B-B16C-4AA0-90E7-EF5BB6948E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H29" i="1" s="1"/>
  <c r="H4" i="1" s="1"/>
  <c r="K17" i="1"/>
  <c r="J17" i="1"/>
  <c r="I17" i="1"/>
  <c r="H17" i="1"/>
  <c r="K14" i="1"/>
  <c r="J14" i="1"/>
  <c r="I14" i="1"/>
  <c r="H14" i="1"/>
  <c r="K6" i="1"/>
  <c r="J6" i="1"/>
  <c r="I6" i="1"/>
  <c r="I4" i="1" s="1"/>
  <c r="H6" i="1"/>
  <c r="K4" i="1"/>
  <c r="J4" i="1"/>
</calcChain>
</file>

<file path=xl/sharedStrings.xml><?xml version="1.0" encoding="utf-8"?>
<sst xmlns="http://schemas.openxmlformats.org/spreadsheetml/2006/main" count="34" uniqueCount="30">
  <si>
    <t>NUMBER OF TERMINATED PENSIONS  
2013 - 2022</t>
  </si>
  <si>
    <t>TYPE OF PENSION</t>
  </si>
  <si>
    <t>TOTAL  ( I + II + III)</t>
  </si>
  <si>
    <t>I. Pensions Fund</t>
  </si>
  <si>
    <t>А. Pensions Related to Employment</t>
  </si>
  <si>
    <t>1.Invalidity Pension for General Disease</t>
  </si>
  <si>
    <t>2.Insurance and Old Age Pension</t>
  </si>
  <si>
    <t>3.Insurance and Old Age Pension (farmers)</t>
  </si>
  <si>
    <t xml:space="preserve">4.Invalidity Pension for General Disease (farmers)        </t>
  </si>
  <si>
    <t xml:space="preserve">5.Invalidity Pension for General Disease (COOP)        </t>
  </si>
  <si>
    <t>6.Insurance and Old Age Pension (COOP)</t>
  </si>
  <si>
    <t xml:space="preserve">7.Private Merchants                     </t>
  </si>
  <si>
    <t>B. Pensions for Military Officials and Officers and Sergeants</t>
  </si>
  <si>
    <t>II. Pensions not Related to Labour Activity Fund</t>
  </si>
  <si>
    <t>1.War Veterans’ Pension</t>
  </si>
  <si>
    <t>2.Military Invalidity Pension</t>
  </si>
  <si>
    <t>3.Special Merits Pension (art.28 - abolished)</t>
  </si>
  <si>
    <t>4.Special Merits Pension (art.30A - abolished)</t>
  </si>
  <si>
    <t>5.Pension for Special Merits</t>
  </si>
  <si>
    <t>6.Civil Invalidity Pension</t>
  </si>
  <si>
    <t>7.Private Farmers Pensions</t>
  </si>
  <si>
    <t>8.Pensions by Decree</t>
  </si>
  <si>
    <t>9.Social Pensions for invalidity</t>
  </si>
  <si>
    <t>10.Personal Pensions</t>
  </si>
  <si>
    <t>11.Social Pension for old age</t>
  </si>
  <si>
    <t>III. Accidents at Work and Occupational Disease Fund</t>
  </si>
  <si>
    <t xml:space="preserve">А. Pensions Related to Employment </t>
  </si>
  <si>
    <t>1.Invalidity Pension for Accident at Work or Occupational Disease</t>
  </si>
  <si>
    <t>2.Invalidity Pension for Accident at Work or Occupational Disease (farmers)</t>
  </si>
  <si>
    <t>3.Invalidity Pension for Accident at Work or Occupational Disease (COOP)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</si>
</sst>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altic"/>
      <charset val="204"/>
    </font>
    <font>
      <sz val="10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Border="1" applyAlignment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0" applyFont="1"/>
    <xf numFmtId="0" fontId="6" fillId="0" borderId="1" xfId="1" applyFont="1" applyBorder="1" applyAlignment="1">
      <alignment horizontal="left" wrapText="1"/>
    </xf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4" xfId="0" applyNumberFormat="1" applyFont="1" applyFill="1" applyBorder="1"/>
    <xf numFmtId="0" fontId="2" fillId="0" borderId="0" xfId="0" applyFont="1"/>
    <xf numFmtId="0" fontId="6" fillId="0" borderId="5" xfId="1" applyFont="1" applyBorder="1" applyAlignment="1">
      <alignment horizontal="center" vertical="center"/>
    </xf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8" xfId="0" applyNumberFormat="1" applyFont="1" applyFill="1" applyBorder="1"/>
    <xf numFmtId="0" fontId="7" fillId="0" borderId="9" xfId="1" applyFont="1" applyBorder="1" applyAlignment="1">
      <alignment vertical="center"/>
    </xf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0" fontId="9" fillId="0" borderId="13" xfId="2" applyFont="1" applyBorder="1"/>
    <xf numFmtId="3" fontId="9" fillId="0" borderId="14" xfId="0" applyNumberFormat="1" applyFont="1" applyFill="1" applyBorder="1"/>
    <xf numFmtId="3" fontId="9" fillId="0" borderId="15" xfId="0" applyNumberFormat="1" applyFont="1" applyFill="1" applyBorder="1"/>
    <xf numFmtId="3" fontId="9" fillId="0" borderId="16" xfId="0" applyNumberFormat="1" applyFont="1" applyFill="1" applyBorder="1"/>
    <xf numFmtId="0" fontId="9" fillId="0" borderId="13" xfId="2" applyFont="1" applyBorder="1" applyAlignment="1">
      <alignment wrapText="1"/>
    </xf>
    <xf numFmtId="0" fontId="9" fillId="0" borderId="9" xfId="2" applyFont="1" applyBorder="1"/>
    <xf numFmtId="3" fontId="9" fillId="0" borderId="10" xfId="0" applyNumberFormat="1" applyFont="1" applyFill="1" applyBorder="1"/>
    <xf numFmtId="3" fontId="9" fillId="0" borderId="11" xfId="0" applyNumberFormat="1" applyFont="1" applyFill="1" applyBorder="1"/>
    <xf numFmtId="0" fontId="6" fillId="0" borderId="9" xfId="1" applyFont="1" applyBorder="1" applyAlignment="1">
      <alignment wrapText="1"/>
    </xf>
    <xf numFmtId="3" fontId="7" fillId="0" borderId="17" xfId="0" applyNumberFormat="1" applyFont="1" applyFill="1" applyBorder="1"/>
    <xf numFmtId="3" fontId="7" fillId="0" borderId="18" xfId="0" applyNumberFormat="1" applyFont="1" applyFill="1" applyBorder="1"/>
    <xf numFmtId="0" fontId="9" fillId="0" borderId="19" xfId="2" applyFont="1" applyBorder="1"/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wrapText="1"/>
    </xf>
    <xf numFmtId="0" fontId="6" fillId="0" borderId="9" xfId="1" applyFont="1" applyBorder="1"/>
    <xf numFmtId="0" fontId="9" fillId="0" borderId="9" xfId="2" applyFont="1" applyBorder="1" applyAlignment="1">
      <alignment wrapText="1"/>
    </xf>
    <xf numFmtId="3" fontId="9" fillId="0" borderId="12" xfId="0" applyNumberFormat="1" applyFont="1" applyFill="1" applyBorder="1"/>
    <xf numFmtId="0" fontId="9" fillId="0" borderId="19" xfId="2" applyFont="1" applyBorder="1" applyAlignment="1">
      <alignment wrapText="1"/>
    </xf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3" fontId="9" fillId="0" borderId="22" xfId="0" applyNumberFormat="1" applyFont="1" applyFill="1" applyBorder="1"/>
    <xf numFmtId="0" fontId="3" fillId="0" borderId="23" xfId="1" applyFont="1" applyBorder="1" applyAlignment="1"/>
    <xf numFmtId="0" fontId="3" fillId="0" borderId="0" xfId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3" fillId="0" borderId="0" xfId="0" applyFont="1" applyAlignment="1"/>
  </cellXfs>
  <cellStyles count="3">
    <cellStyle name="Normal" xfId="0" builtinId="0"/>
    <cellStyle name="Normal_TAB1op99" xfId="2" xr:uid="{8463CA1D-426E-4278-BBCB-99B4FD8EADD0}"/>
    <cellStyle name="Normal_ТАБ2000" xfId="1" xr:uid="{227ADC37-5D93-4255-953E-D60187943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F5A6-FA8D-4B55-BDD5-F06DD7EF25EB}">
  <dimension ref="A1:AO46"/>
  <sheetViews>
    <sheetView tabSelected="1" workbookViewId="0">
      <selection sqref="A1:XFD1048576"/>
    </sheetView>
  </sheetViews>
  <sheetFormatPr defaultRowHeight="14.25"/>
  <cols>
    <col min="1" max="1" width="50.140625" style="51" customWidth="1"/>
    <col min="2" max="16384" width="9.140625" style="17"/>
  </cols>
  <sheetData>
    <row r="1" spans="1:41" s="5" customFormat="1" ht="33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7" customFormat="1" ht="15" thickBot="1">
      <c r="A2" s="6"/>
    </row>
    <row r="3" spans="1:41" s="12" customFormat="1" ht="15" customHeight="1" thickBot="1">
      <c r="A3" s="8" t="s">
        <v>1</v>
      </c>
      <c r="B3" s="9">
        <v>2013</v>
      </c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  <c r="K3" s="11">
        <v>2022</v>
      </c>
    </row>
    <row r="4" spans="1:41" ht="23.25" customHeight="1" thickBot="1">
      <c r="A4" s="13" t="s">
        <v>2</v>
      </c>
      <c r="B4" s="14">
        <v>133868</v>
      </c>
      <c r="C4" s="15">
        <v>139544</v>
      </c>
      <c r="D4" s="15">
        <v>145233</v>
      </c>
      <c r="E4" s="15">
        <v>137591</v>
      </c>
      <c r="F4" s="15">
        <v>141779</v>
      </c>
      <c r="G4" s="15">
        <v>138130</v>
      </c>
      <c r="H4" s="15">
        <f>H6+H14+H17+H29</f>
        <v>141961</v>
      </c>
      <c r="I4" s="15">
        <f>I6+I14+I17+I29</f>
        <v>138046</v>
      </c>
      <c r="J4" s="15">
        <f>J6+J14+J17+J29</f>
        <v>174539</v>
      </c>
      <c r="K4" s="16">
        <f>K6+K14+K17+K29</f>
        <v>155302</v>
      </c>
    </row>
    <row r="5" spans="1:41" ht="17.25" customHeight="1">
      <c r="A5" s="18" t="s">
        <v>3</v>
      </c>
      <c r="B5" s="19">
        <v>127543</v>
      </c>
      <c r="C5" s="20">
        <v>133249</v>
      </c>
      <c r="D5" s="20">
        <v>138441</v>
      </c>
      <c r="E5" s="20"/>
      <c r="F5" s="20"/>
      <c r="G5" s="20"/>
      <c r="H5" s="20"/>
      <c r="I5" s="20"/>
      <c r="J5" s="20"/>
      <c r="K5" s="21"/>
    </row>
    <row r="6" spans="1:41" ht="20.25" customHeight="1">
      <c r="A6" s="22" t="s">
        <v>4</v>
      </c>
      <c r="B6" s="23">
        <v>124120</v>
      </c>
      <c r="C6" s="24">
        <v>129875</v>
      </c>
      <c r="D6" s="24">
        <v>134823</v>
      </c>
      <c r="E6" s="24">
        <v>127848</v>
      </c>
      <c r="F6" s="24">
        <v>132285</v>
      </c>
      <c r="G6" s="24">
        <v>128669</v>
      </c>
      <c r="H6" s="24">
        <f>SUM(H7:H13)</f>
        <v>132078</v>
      </c>
      <c r="I6" s="24">
        <f>SUM(I7:I13)</f>
        <v>128802</v>
      </c>
      <c r="J6" s="24">
        <f>SUM(J7:J13)</f>
        <v>163510</v>
      </c>
      <c r="K6" s="25">
        <f>SUM(K7:K13)</f>
        <v>145366</v>
      </c>
    </row>
    <row r="7" spans="1:41" ht="15" customHeight="1">
      <c r="A7" s="26" t="s">
        <v>5</v>
      </c>
      <c r="B7" s="27">
        <v>40435</v>
      </c>
      <c r="C7" s="28">
        <v>44887</v>
      </c>
      <c r="D7" s="28">
        <v>47738</v>
      </c>
      <c r="E7" s="28">
        <v>45857</v>
      </c>
      <c r="F7" s="28">
        <v>46141</v>
      </c>
      <c r="G7" s="28">
        <v>46090</v>
      </c>
      <c r="H7" s="28">
        <v>48642</v>
      </c>
      <c r="I7" s="28">
        <v>46453</v>
      </c>
      <c r="J7" s="28">
        <v>48880</v>
      </c>
      <c r="K7" s="29">
        <v>46830</v>
      </c>
    </row>
    <row r="8" spans="1:41" ht="15" customHeight="1">
      <c r="A8" s="26" t="s">
        <v>6</v>
      </c>
      <c r="B8" s="27">
        <v>81674</v>
      </c>
      <c r="C8" s="28">
        <v>83187</v>
      </c>
      <c r="D8" s="28">
        <v>85561</v>
      </c>
      <c r="E8" s="28">
        <v>80785</v>
      </c>
      <c r="F8" s="28">
        <v>85030</v>
      </c>
      <c r="G8" s="28">
        <v>81722</v>
      </c>
      <c r="H8" s="28">
        <v>82667</v>
      </c>
      <c r="I8" s="28">
        <v>81733</v>
      </c>
      <c r="J8" s="28">
        <v>113841</v>
      </c>
      <c r="K8" s="29">
        <v>97944</v>
      </c>
    </row>
    <row r="9" spans="1:41" ht="15" customHeight="1">
      <c r="A9" s="30" t="s">
        <v>7</v>
      </c>
      <c r="B9" s="27">
        <v>1232</v>
      </c>
      <c r="C9" s="28">
        <v>1074</v>
      </c>
      <c r="D9" s="28">
        <v>821</v>
      </c>
      <c r="E9" s="28">
        <v>580</v>
      </c>
      <c r="F9" s="28">
        <v>450</v>
      </c>
      <c r="G9" s="28">
        <v>291</v>
      </c>
      <c r="H9" s="28">
        <v>182</v>
      </c>
      <c r="I9" s="28">
        <v>129</v>
      </c>
      <c r="J9" s="28">
        <v>81</v>
      </c>
      <c r="K9" s="29">
        <v>60</v>
      </c>
    </row>
    <row r="10" spans="1:41" ht="15" customHeight="1">
      <c r="A10" s="30" t="s">
        <v>8</v>
      </c>
      <c r="B10" s="27">
        <v>162</v>
      </c>
      <c r="C10" s="28">
        <v>123</v>
      </c>
      <c r="D10" s="28">
        <v>114</v>
      </c>
      <c r="E10" s="28">
        <v>118</v>
      </c>
      <c r="F10" s="28">
        <v>97</v>
      </c>
      <c r="G10" s="28">
        <v>78</v>
      </c>
      <c r="H10" s="28">
        <v>73</v>
      </c>
      <c r="I10" s="28">
        <v>66</v>
      </c>
      <c r="J10" s="28">
        <v>56</v>
      </c>
      <c r="K10" s="29">
        <v>45</v>
      </c>
    </row>
    <row r="11" spans="1:41" ht="15" customHeight="1">
      <c r="A11" s="30" t="s">
        <v>9</v>
      </c>
      <c r="B11" s="27">
        <v>77</v>
      </c>
      <c r="C11" s="28">
        <v>68</v>
      </c>
      <c r="D11" s="28">
        <v>73</v>
      </c>
      <c r="E11" s="28">
        <v>51</v>
      </c>
      <c r="F11" s="28">
        <v>70</v>
      </c>
      <c r="G11" s="28">
        <v>46</v>
      </c>
      <c r="H11" s="28">
        <v>52</v>
      </c>
      <c r="I11" s="28">
        <v>43</v>
      </c>
      <c r="J11" s="28">
        <v>53</v>
      </c>
      <c r="K11" s="29">
        <v>45</v>
      </c>
    </row>
    <row r="12" spans="1:41" ht="12.75">
      <c r="A12" s="30" t="s">
        <v>10</v>
      </c>
      <c r="B12" s="27">
        <v>529</v>
      </c>
      <c r="C12" s="28">
        <v>514</v>
      </c>
      <c r="D12" s="28">
        <v>504</v>
      </c>
      <c r="E12" s="28">
        <v>443</v>
      </c>
      <c r="F12" s="28">
        <v>485</v>
      </c>
      <c r="G12" s="28">
        <v>430</v>
      </c>
      <c r="H12" s="28">
        <v>458</v>
      </c>
      <c r="I12" s="28">
        <v>372</v>
      </c>
      <c r="J12" s="28">
        <v>585</v>
      </c>
      <c r="K12" s="29">
        <v>426</v>
      </c>
    </row>
    <row r="13" spans="1:41" ht="12.75">
      <c r="A13" s="31" t="s">
        <v>11</v>
      </c>
      <c r="B13" s="32">
        <v>11</v>
      </c>
      <c r="C13" s="33">
        <v>22</v>
      </c>
      <c r="D13" s="33">
        <v>12</v>
      </c>
      <c r="E13" s="28">
        <v>14</v>
      </c>
      <c r="F13" s="28">
        <v>12</v>
      </c>
      <c r="G13" s="28">
        <v>12</v>
      </c>
      <c r="H13" s="28">
        <v>4</v>
      </c>
      <c r="I13" s="28">
        <v>6</v>
      </c>
      <c r="J13" s="28">
        <v>14</v>
      </c>
      <c r="K13" s="29">
        <v>16</v>
      </c>
    </row>
    <row r="14" spans="1:41" ht="34.5" customHeight="1">
      <c r="A14" s="34" t="s">
        <v>12</v>
      </c>
      <c r="B14" s="23">
        <v>3423</v>
      </c>
      <c r="C14" s="24">
        <v>3374</v>
      </c>
      <c r="D14" s="24">
        <v>3618</v>
      </c>
      <c r="E14" s="35">
        <v>3750</v>
      </c>
      <c r="F14" s="35">
        <v>3447</v>
      </c>
      <c r="G14" s="35">
        <v>3530</v>
      </c>
      <c r="H14" s="35">
        <f>SUM(H15:H16)</f>
        <v>3612</v>
      </c>
      <c r="I14" s="35">
        <f>SUM(I15:I16)</f>
        <v>3636</v>
      </c>
      <c r="J14" s="35">
        <f>SUM(J15:J16)</f>
        <v>5184</v>
      </c>
      <c r="K14" s="36">
        <f>SUM(K15:K16)</f>
        <v>4349</v>
      </c>
    </row>
    <row r="15" spans="1:41" ht="15" customHeight="1">
      <c r="A15" s="26" t="s">
        <v>5</v>
      </c>
      <c r="B15" s="27">
        <v>12</v>
      </c>
      <c r="C15" s="28">
        <v>10</v>
      </c>
      <c r="D15" s="28">
        <v>8</v>
      </c>
      <c r="E15" s="28">
        <v>4</v>
      </c>
      <c r="F15" s="28">
        <v>6</v>
      </c>
      <c r="G15" s="28">
        <v>6</v>
      </c>
      <c r="H15" s="28">
        <v>9</v>
      </c>
      <c r="I15" s="28">
        <v>7</v>
      </c>
      <c r="J15" s="28">
        <v>6</v>
      </c>
      <c r="K15" s="29">
        <v>2</v>
      </c>
    </row>
    <row r="16" spans="1:41" ht="15" customHeight="1" thickBot="1">
      <c r="A16" s="37" t="s">
        <v>6</v>
      </c>
      <c r="B16" s="27">
        <v>3411</v>
      </c>
      <c r="C16" s="28">
        <v>3364</v>
      </c>
      <c r="D16" s="28">
        <v>3610</v>
      </c>
      <c r="E16" s="28">
        <v>3746</v>
      </c>
      <c r="F16" s="28">
        <v>3441</v>
      </c>
      <c r="G16" s="28">
        <v>3524</v>
      </c>
      <c r="H16" s="28">
        <v>3603</v>
      </c>
      <c r="I16" s="28">
        <v>3629</v>
      </c>
      <c r="J16" s="28">
        <v>5178</v>
      </c>
      <c r="K16" s="29">
        <v>4347</v>
      </c>
    </row>
    <row r="17" spans="1:11" ht="29.25" customHeight="1">
      <c r="A17" s="38" t="s">
        <v>13</v>
      </c>
      <c r="B17" s="19">
        <v>5381</v>
      </c>
      <c r="C17" s="20">
        <v>5304</v>
      </c>
      <c r="D17" s="20">
        <v>5754</v>
      </c>
      <c r="E17" s="20">
        <v>5101</v>
      </c>
      <c r="F17" s="20">
        <v>5174</v>
      </c>
      <c r="G17" s="20">
        <v>5178</v>
      </c>
      <c r="H17" s="20">
        <f>SUM(H18:H28)</f>
        <v>5545</v>
      </c>
      <c r="I17" s="20">
        <f>SUM(I18:I28)</f>
        <v>4914</v>
      </c>
      <c r="J17" s="20">
        <f>SUM(J18:J28)</f>
        <v>5140</v>
      </c>
      <c r="K17" s="21">
        <f>SUM(K18:K28)</f>
        <v>4947</v>
      </c>
    </row>
    <row r="18" spans="1:11" ht="15" customHeight="1">
      <c r="A18" s="26" t="s">
        <v>14</v>
      </c>
      <c r="B18" s="27"/>
      <c r="C18" s="28">
        <v>1</v>
      </c>
      <c r="D18" s="28"/>
      <c r="E18" s="28"/>
      <c r="F18" s="28"/>
      <c r="G18" s="28"/>
      <c r="H18" s="28"/>
      <c r="I18" s="28">
        <v>0</v>
      </c>
      <c r="J18" s="28"/>
      <c r="K18" s="29">
        <v>0</v>
      </c>
    </row>
    <row r="19" spans="1:11" ht="15" customHeight="1">
      <c r="A19" s="26" t="s">
        <v>15</v>
      </c>
      <c r="B19" s="27">
        <v>264</v>
      </c>
      <c r="C19" s="28">
        <v>213</v>
      </c>
      <c r="D19" s="28">
        <v>255</v>
      </c>
      <c r="E19" s="28">
        <v>218</v>
      </c>
      <c r="F19" s="28">
        <v>195</v>
      </c>
      <c r="G19" s="28">
        <v>197</v>
      </c>
      <c r="H19" s="28">
        <v>190</v>
      </c>
      <c r="I19" s="28">
        <v>179</v>
      </c>
      <c r="J19" s="28">
        <v>191</v>
      </c>
      <c r="K19" s="29">
        <v>190</v>
      </c>
    </row>
    <row r="20" spans="1:11" ht="15" customHeight="1">
      <c r="A20" s="26" t="s">
        <v>16</v>
      </c>
      <c r="B20" s="27">
        <v>2</v>
      </c>
      <c r="C20" s="28"/>
      <c r="D20" s="28"/>
      <c r="E20" s="28">
        <v>1</v>
      </c>
      <c r="F20" s="28">
        <v>1</v>
      </c>
      <c r="G20" s="28">
        <v>1</v>
      </c>
      <c r="H20" s="28">
        <v>1</v>
      </c>
      <c r="I20" s="28"/>
      <c r="J20" s="28"/>
      <c r="K20" s="29"/>
    </row>
    <row r="21" spans="1:11" ht="15" customHeight="1">
      <c r="A21" s="26" t="s">
        <v>17</v>
      </c>
      <c r="B21" s="27">
        <v>6</v>
      </c>
      <c r="C21" s="28">
        <v>3</v>
      </c>
      <c r="D21" s="28">
        <v>1</v>
      </c>
      <c r="E21" s="28">
        <v>4</v>
      </c>
      <c r="F21" s="28">
        <v>1</v>
      </c>
      <c r="G21" s="28">
        <v>1</v>
      </c>
      <c r="H21" s="28">
        <v>1</v>
      </c>
      <c r="I21" s="28"/>
      <c r="J21" s="28"/>
      <c r="K21" s="29"/>
    </row>
    <row r="22" spans="1:11" ht="15" customHeight="1">
      <c r="A22" s="26" t="s">
        <v>18</v>
      </c>
      <c r="B22" s="27">
        <v>4</v>
      </c>
      <c r="C22" s="28">
        <v>3</v>
      </c>
      <c r="D22" s="28">
        <v>2</v>
      </c>
      <c r="E22" s="28">
        <v>3</v>
      </c>
      <c r="F22" s="28">
        <v>1</v>
      </c>
      <c r="G22" s="28">
        <v>2</v>
      </c>
      <c r="H22" s="28"/>
      <c r="I22" s="28">
        <v>1</v>
      </c>
      <c r="J22" s="28">
        <v>1</v>
      </c>
      <c r="K22" s="29">
        <v>1</v>
      </c>
    </row>
    <row r="23" spans="1:11" ht="15" customHeight="1">
      <c r="A23" s="26" t="s">
        <v>19</v>
      </c>
      <c r="B23" s="27">
        <v>13</v>
      </c>
      <c r="C23" s="28">
        <v>12</v>
      </c>
      <c r="D23" s="28">
        <v>8</v>
      </c>
      <c r="E23" s="28">
        <v>5</v>
      </c>
      <c r="F23" s="28">
        <v>10</v>
      </c>
      <c r="G23" s="28">
        <v>5</v>
      </c>
      <c r="H23" s="28">
        <v>4</v>
      </c>
      <c r="I23" s="28">
        <v>11</v>
      </c>
      <c r="J23" s="28">
        <v>7</v>
      </c>
      <c r="K23" s="29">
        <v>12</v>
      </c>
    </row>
    <row r="24" spans="1:11" ht="15" customHeight="1">
      <c r="A24" s="30" t="s">
        <v>20</v>
      </c>
      <c r="B24" s="27">
        <v>44</v>
      </c>
      <c r="C24" s="28">
        <v>28</v>
      </c>
      <c r="D24" s="28">
        <v>37</v>
      </c>
      <c r="E24" s="28">
        <v>24</v>
      </c>
      <c r="F24" s="28">
        <v>21</v>
      </c>
      <c r="G24" s="28">
        <v>29</v>
      </c>
      <c r="H24" s="28">
        <v>12</v>
      </c>
      <c r="I24" s="28">
        <v>16</v>
      </c>
      <c r="J24" s="28">
        <v>12</v>
      </c>
      <c r="K24" s="29">
        <v>7</v>
      </c>
    </row>
    <row r="25" spans="1:11" ht="15" customHeight="1">
      <c r="A25" s="26" t="s">
        <v>21</v>
      </c>
      <c r="B25" s="27"/>
      <c r="C25" s="28"/>
      <c r="D25" s="28"/>
      <c r="E25" s="28">
        <v>2</v>
      </c>
      <c r="F25" s="28"/>
      <c r="G25" s="28"/>
      <c r="H25" s="28"/>
      <c r="I25" s="28"/>
      <c r="J25" s="28"/>
      <c r="K25" s="29"/>
    </row>
    <row r="26" spans="1:11" ht="15" customHeight="1">
      <c r="A26" s="26" t="s">
        <v>22</v>
      </c>
      <c r="B26" s="27">
        <v>4105</v>
      </c>
      <c r="C26" s="28">
        <v>4175</v>
      </c>
      <c r="D26" s="28">
        <v>4572</v>
      </c>
      <c r="E26" s="28">
        <v>4065</v>
      </c>
      <c r="F26" s="28">
        <v>4068</v>
      </c>
      <c r="G26" s="28">
        <v>4103</v>
      </c>
      <c r="H26" s="28">
        <v>4429</v>
      </c>
      <c r="I26" s="28">
        <v>3882</v>
      </c>
      <c r="J26" s="28">
        <v>3938</v>
      </c>
      <c r="K26" s="29">
        <v>3749</v>
      </c>
    </row>
    <row r="27" spans="1:11" ht="15" customHeight="1">
      <c r="A27" s="26" t="s">
        <v>23</v>
      </c>
      <c r="B27" s="27">
        <v>435</v>
      </c>
      <c r="C27" s="28">
        <v>454</v>
      </c>
      <c r="D27" s="28">
        <v>452</v>
      </c>
      <c r="E27" s="28">
        <v>393</v>
      </c>
      <c r="F27" s="28">
        <v>448</v>
      </c>
      <c r="G27" s="28">
        <v>422</v>
      </c>
      <c r="H27" s="28">
        <v>497</v>
      </c>
      <c r="I27" s="28">
        <v>390</v>
      </c>
      <c r="J27" s="28">
        <v>381</v>
      </c>
      <c r="K27" s="29">
        <v>362</v>
      </c>
    </row>
    <row r="28" spans="1:11" ht="15" customHeight="1" thickBot="1">
      <c r="A28" s="26" t="s">
        <v>24</v>
      </c>
      <c r="B28" s="27">
        <v>508</v>
      </c>
      <c r="C28" s="28">
        <v>415</v>
      </c>
      <c r="D28" s="28">
        <v>427</v>
      </c>
      <c r="E28" s="28">
        <v>386</v>
      </c>
      <c r="F28" s="28">
        <v>429</v>
      </c>
      <c r="G28" s="28">
        <v>418</v>
      </c>
      <c r="H28" s="28">
        <v>411</v>
      </c>
      <c r="I28" s="28">
        <v>435</v>
      </c>
      <c r="J28" s="28">
        <v>610</v>
      </c>
      <c r="K28" s="29">
        <v>626</v>
      </c>
    </row>
    <row r="29" spans="1:11" ht="30">
      <c r="A29" s="39" t="s">
        <v>25</v>
      </c>
      <c r="B29" s="19">
        <v>944</v>
      </c>
      <c r="C29" s="20">
        <v>991</v>
      </c>
      <c r="D29" s="20">
        <v>1038</v>
      </c>
      <c r="E29" s="20">
        <v>892</v>
      </c>
      <c r="F29" s="20">
        <v>873</v>
      </c>
      <c r="G29" s="20">
        <v>753</v>
      </c>
      <c r="H29" s="20">
        <f>H30</f>
        <v>726</v>
      </c>
      <c r="I29" s="20">
        <v>694</v>
      </c>
      <c r="J29" s="20">
        <v>705</v>
      </c>
      <c r="K29" s="21">
        <v>640</v>
      </c>
    </row>
    <row r="30" spans="1:11" ht="21" customHeight="1">
      <c r="A30" s="40" t="s">
        <v>26</v>
      </c>
      <c r="B30" s="23">
        <v>942</v>
      </c>
      <c r="C30" s="24">
        <v>988</v>
      </c>
      <c r="D30" s="24">
        <v>1035</v>
      </c>
      <c r="E30" s="24">
        <v>890</v>
      </c>
      <c r="F30" s="24">
        <v>873</v>
      </c>
      <c r="G30" s="24">
        <v>751</v>
      </c>
      <c r="H30" s="24">
        <f>SUM(H31:H33)</f>
        <v>726</v>
      </c>
      <c r="I30" s="24">
        <f>SUM(I31:I33)</f>
        <v>693</v>
      </c>
      <c r="J30" s="24">
        <f>SUM(J31:J33)</f>
        <v>704</v>
      </c>
      <c r="K30" s="25">
        <f>SUM(K31:K33)</f>
        <v>640</v>
      </c>
    </row>
    <row r="31" spans="1:11" ht="32.25" customHeight="1">
      <c r="A31" s="30" t="s">
        <v>27</v>
      </c>
      <c r="B31" s="27">
        <v>924</v>
      </c>
      <c r="C31" s="28">
        <v>973</v>
      </c>
      <c r="D31" s="28">
        <v>1024</v>
      </c>
      <c r="E31" s="28">
        <v>871</v>
      </c>
      <c r="F31" s="28">
        <v>858</v>
      </c>
      <c r="G31" s="28">
        <v>738</v>
      </c>
      <c r="H31" s="28">
        <v>715</v>
      </c>
      <c r="I31" s="28">
        <v>683</v>
      </c>
      <c r="J31" s="28">
        <v>691</v>
      </c>
      <c r="K31" s="29">
        <v>627</v>
      </c>
    </row>
    <row r="32" spans="1:11" ht="29.25" customHeight="1">
      <c r="A32" s="30" t="s">
        <v>28</v>
      </c>
      <c r="B32" s="27">
        <v>14</v>
      </c>
      <c r="C32" s="28">
        <v>12</v>
      </c>
      <c r="D32" s="28">
        <v>11</v>
      </c>
      <c r="E32" s="28">
        <v>12</v>
      </c>
      <c r="F32" s="28">
        <v>13</v>
      </c>
      <c r="G32" s="28">
        <v>10</v>
      </c>
      <c r="H32" s="28">
        <v>8</v>
      </c>
      <c r="I32" s="28">
        <v>6</v>
      </c>
      <c r="J32" s="28">
        <v>10</v>
      </c>
      <c r="K32" s="29">
        <v>7</v>
      </c>
    </row>
    <row r="33" spans="1:11" ht="27" customHeight="1">
      <c r="A33" s="41" t="s">
        <v>29</v>
      </c>
      <c r="B33" s="32">
        <v>4</v>
      </c>
      <c r="C33" s="33">
        <v>3</v>
      </c>
      <c r="D33" s="33"/>
      <c r="E33" s="33">
        <v>7</v>
      </c>
      <c r="F33" s="33">
        <v>2</v>
      </c>
      <c r="G33" s="33">
        <v>3</v>
      </c>
      <c r="H33" s="33">
        <v>3</v>
      </c>
      <c r="I33" s="33">
        <v>4</v>
      </c>
      <c r="J33" s="33">
        <v>3</v>
      </c>
      <c r="K33" s="42">
        <v>6</v>
      </c>
    </row>
    <row r="34" spans="1:11" ht="33.75" customHeight="1">
      <c r="A34" s="34" t="s">
        <v>12</v>
      </c>
      <c r="B34" s="23">
        <v>2</v>
      </c>
      <c r="C34" s="24">
        <v>3</v>
      </c>
      <c r="D34" s="24">
        <v>3</v>
      </c>
      <c r="E34" s="24">
        <v>2</v>
      </c>
      <c r="F34" s="24"/>
      <c r="G34" s="24">
        <v>2</v>
      </c>
      <c r="H34" s="24"/>
      <c r="I34" s="24">
        <v>1</v>
      </c>
      <c r="J34" s="24">
        <v>1</v>
      </c>
      <c r="K34" s="25"/>
    </row>
    <row r="35" spans="1:11" ht="32.25" customHeight="1" thickBot="1">
      <c r="A35" s="43" t="s">
        <v>27</v>
      </c>
      <c r="B35" s="44">
        <v>2</v>
      </c>
      <c r="C35" s="45">
        <v>3</v>
      </c>
      <c r="D35" s="45">
        <v>3</v>
      </c>
      <c r="E35" s="45">
        <v>2</v>
      </c>
      <c r="F35" s="45"/>
      <c r="G35" s="45">
        <v>2</v>
      </c>
      <c r="H35" s="45"/>
      <c r="I35" s="45">
        <v>1</v>
      </c>
      <c r="J35" s="45">
        <v>1</v>
      </c>
      <c r="K35" s="46"/>
    </row>
    <row r="36" spans="1:11" ht="15.75" customHeight="1">
      <c r="A36" s="47"/>
    </row>
    <row r="39" spans="1:11">
      <c r="A39" s="48"/>
    </row>
    <row r="40" spans="1:11" ht="15">
      <c r="A40" s="49"/>
    </row>
    <row r="41" spans="1:11" ht="15">
      <c r="A41" s="49"/>
    </row>
    <row r="42" spans="1:11" ht="15">
      <c r="A42" s="49"/>
    </row>
    <row r="43" spans="1:11" ht="15">
      <c r="A43" s="49"/>
    </row>
    <row r="44" spans="1:11" ht="15">
      <c r="A44" s="50"/>
    </row>
    <row r="45" spans="1:11">
      <c r="A45" s="6"/>
    </row>
    <row r="46" spans="1:11">
      <c r="A46" s="6"/>
    </row>
  </sheetData>
  <mergeCells count="2">
    <mergeCell ref="A1:D1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Т. Пеева-Иванова</dc:creator>
  <cp:lastModifiedBy>Гергана Т. Пеева-Иванова</cp:lastModifiedBy>
  <dcterms:created xsi:type="dcterms:W3CDTF">2023-05-17T10:40:46Z</dcterms:created>
  <dcterms:modified xsi:type="dcterms:W3CDTF">2023-05-17T10:41:18Z</dcterms:modified>
</cp:coreProperties>
</file>